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1" l="1"/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<sst xmlns="http://schemas.openxmlformats.org/spreadsheetml/2006/main" count="431" uniqueCount="331">
  <si>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</si>
  <si>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</si>
  <si>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</si>
  <si>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</si>
  <si>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</si>
  <si>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</si>
  <si>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</si>
  <si>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</si>
  <si>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</si>
  <si>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</si>
  <si>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</si>
  <si>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</si>
  <si>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</si>
  <si>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</si>
  <si>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</si>
  <si>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</si>
  <si>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</si>
  <si>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</si>
  <si>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</si>
  <si>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</si>
  <si>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</si>
  <si>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</si>
  <si>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</si>
  <si>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</si>
  <si>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</si>
  <si>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</si>
  <si>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</si>
  <si>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</si>
  <si>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</si>
  <si>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</si>
  <si>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</si>
  <si>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</si>
  <si>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</si>
  <si>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</si>
  <si>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</si>
  <si>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</si>
  <si>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</si>
  <si>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</si>
  <si>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</si>
  <si>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</si>
  <si>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</si>
  <si>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</si>
  <si>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</si>
  <si>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</si>
  <si>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</si>
  <si>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</si>
  <si>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</si>
  <si>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</si>
  <si>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</si>
  <si>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</si>
  <si>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</si>
  <si>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</si>
  <si>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</si>
  <si>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</si>
  <si>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</si>
  <si>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</si>
  <si>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</si>
  <si>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</si>
  <si>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</si>
  <si>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</si>
  <si>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</si>
  <si>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</si>
  <si>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</si>
  <si>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</si>
  <si>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</si>
  <si>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</si>
  <si>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</si>
  <si>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</si>
  <si>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</si>
  <si>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</si>
  <si>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</si>
  <si>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</si>
  <si>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</si>
  <si>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</si>
  <si>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</si>
  <si>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</si>
  <si>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</si>
  <si>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</si>
  <si>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</si>
  <si>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</si>
  <si>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</si>
  <si>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</si>
  <si>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</si>
  <si>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</si>
  <si>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</si>
  <si>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</si>
  <si>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</si>
  <si>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</si>
  <si>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</si>
  <si>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</si>
  <si>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</si>
  <si>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</si>
  <si>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</si>
  <si>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</si>
  <si>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</si>
  <si>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</si>
  <si>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</si>
  <si>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</si>
  <si>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</si>
  <si>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</si>
  <si>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</si>
  <si>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</si>
  <si>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</si>
  <si>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</si>
  <si>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</si>
  <si>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</si>
  <si>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</si>
  <si>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</si>
  <si>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</si>
  <si>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</si>
  <si>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</si>
  <si>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</si>
  <si>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</si>
  <si>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</si>
  <si>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</si>
  <si>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</si>
  <si>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</si>
  <si>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</si>
  <si>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</si>
  <si>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</si>
  <si>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</si>
  <si>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</si>
  <si>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</si>
  <si>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</si>
  <si>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</si>
  <si>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</si>
  <si>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</si>
  <si>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</si>
  <si>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</si>
  <si>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</si>
  <si>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</si>
  <si>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</si>
  <si>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</si>
  <si>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</si>
  <si>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</si>
  <si>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</si>
  <si>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</si>
  <si>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</si>
  <si>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</si>
  <si>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</si>
  <si>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</si>
  <si>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</si>
  <si>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</si>
  <si>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</si>
  <si>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</si>
  <si>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</si>
  <si>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</si>
  <si>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</si>
  <si>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</si>
  <si>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</si>
  <si>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</si>
  <si>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</si>
  <si>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</si>
  <si>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</si>
  <si>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</si>
  <si>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</si>
  <si>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</si>
  <si>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</si>
  <si>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</si>
  <si>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</si>
  <si>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</si>
  <si>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</si>
  <si>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</si>
  <si>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</si>
  <si>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</si>
  <si>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</si>
  <si>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</si>
  <si>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</si>
  <si>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</si>
  <si>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</si>
  <si>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</si>
  <si>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</si>
  <si>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</si>
  <si>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</si>
  <si>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</si>
  <si>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</si>
  <si>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</si>
  <si>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</si>
  <si>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</si>
  <si>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</si>
  <si>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</si>
  <si>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</si>
  <si>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</si>
  <si>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</si>
  <si>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</si>
  <si>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</si>
  <si>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</si>
  <si>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</si>
  <si>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</si>
  <si>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</si>
  <si>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</si>
  <si>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</si>
  <si>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</si>
  <si>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</si>
  <si>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</si>
  <si>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</si>
  <si>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</si>
  <si>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</si>
  <si>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</si>
  <si>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</si>
  <si>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</si>
  <si>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</si>
  <si>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</si>
  <si>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</si>
  <si>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</si>
  <si>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</si>
  <si>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</si>
  <si>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</si>
  <si>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</si>
  <si>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</si>
  <si>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</si>
  <si>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</si>
  <si>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</si>
  <si>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</si>
  <si>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</si>
  <si>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</si>
  <si>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</si>
  <si>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</si>
  <si>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</si>
  <si>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</si>
  <si>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</si>
  <si>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</si>
  <si>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</si>
  <si>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</si>
  <si>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</si>
  <si>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</si>
  <si>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</si>
  <si>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</si>
  <si>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</si>
  <si>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</si>
  <si>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</si>
  <si>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</si>
  <si>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</si>
  <si>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</si>
  <si>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</si>
  <si>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</si>
  <si>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</si>
  <si>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</si>
  <si>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</si>
  <si>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</si>
  <si>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</si>
  <si>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</si>
  <si>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</si>
  <si>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</si>
  <si>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</si>
  <si>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</si>
  <si>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</si>
  <si>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</si>
  <si>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</si>
  <si>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</si>
  <si>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</si>
  <si>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</si>
  <si>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</si>
  <si>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</si>
  <si>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</si>
  <si>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</si>
  <si>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</si>
  <si>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</si>
  <si>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</si>
  <si>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</si>
  <si>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</si>
  <si>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</si>
  <si>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</si>
  <si>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</si>
  <si>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</si>
  <si>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</si>
  <si>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</si>
  <si>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</si>
  <si>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</si>
  <si>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</si>
  <si>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</si>
  <si>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</si>
  <si>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</si>
  <si>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</si>
  <si>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</si>
  <si>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</si>
  <si>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</si>
  <si>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</si>
  <si>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</si>
  <si>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</si>
  <si>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</si>
  <si>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</si>
  <si>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</si>
  <si>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</si>
  <si>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</si>
  <si>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</si>
  <si>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</si>
  <si>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</si>
  <si>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</si>
  <si>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</si>
  <si>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</si>
  <si>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</si>
  <si>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</si>
  <si>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</si>
  <si>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</si>
  <si>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</si>
  <si>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</si>
  <si>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</si>
  <si>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</si>
  <si>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</si>
  <si>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</si>
  <si>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</si>
  <si>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</si>
  <si>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</si>
  <si>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</si>
  <si>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</si>
  <si>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</si>
  <si>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</si>
  <si>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</si>
  <si>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</si>
  <si>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</si>
  <si>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</si>
  <si>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</si>
  <si>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</si>
  <si>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</si>
  <si>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</si>
  <si>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</si>
  <si>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</si>
  <si>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</si>
  <si>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</si>
  <si>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</si>
  <si>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</si>
  <si>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</si>
  <si>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</si>
  <si>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Тербунский район</t>
  </si>
  <si>
    <t>Муниципальное бюджетное общеобразовательное учреждение средняя общеобразовательная школа с углубленным содержанием отдельных предметов с. Тербуны</t>
  </si>
  <si>
    <t>Лютова Валентина Владимировна</t>
  </si>
  <si>
    <t>заместитель директора по УВР</t>
  </si>
  <si>
    <t>8-4747429965</t>
  </si>
  <si>
    <t>terbunskayashkola@yandex.ru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</si>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</sst>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47" workbookViewId="0">
      <selection activeCell="L142" sqref="L142:M14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37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69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69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150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0.33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7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69</v>
      </c>
      <c r="K128" s="39"/>
      <c r="L128" s="39"/>
      <c r="M128" s="40"/>
      <c r="N128" s="110">
        <v>0.98499999999999999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1.4999999999999999E-2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28</v>
      </c>
      <c r="K131" s="39"/>
      <c r="L131" s="39"/>
      <c r="M131" s="40"/>
      <c r="N131" s="110">
        <v>0.4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36</v>
      </c>
      <c r="K132" s="39"/>
      <c r="L132" s="39"/>
      <c r="M132" s="40"/>
      <c r="N132" s="110">
        <v>0.51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6</v>
      </c>
      <c r="K133" s="39"/>
      <c r="L133" s="39"/>
      <c r="M133" s="40"/>
      <c r="N133" s="110">
        <v>0.09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2</v>
      </c>
      <c r="K138" s="66"/>
      <c r="L138" s="66"/>
      <c r="M138" s="66"/>
      <c r="N138" s="66">
        <v>2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/>
      <c r="M139" s="66"/>
      <c r="N139" s="66">
        <v>1</v>
      </c>
      <c r="O139" s="66"/>
      <c r="P139" s="66">
        <v>1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1</v>
      </c>
      <c r="K142" s="66"/>
      <c r="L142" s="66"/>
      <c r="M142" s="66"/>
      <c r="N142" s="66"/>
      <c r="O142" s="66"/>
      <c r="P142" s="66">
        <v>1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/>
      <c r="O143" s="66"/>
      <c r="P143" s="66">
        <v>1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5</v>
      </c>
      <c r="E154" s="124"/>
      <c r="F154" s="124">
        <f>-D1614</f>
        <v>0</v>
      </c>
      <c r="G154" s="124"/>
      <c r="H154" s="124"/>
      <c r="I154" s="124"/>
      <c r="J154" s="124">
        <v>1</v>
      </c>
      <c r="K154" s="124"/>
      <c r="L154" s="124">
        <v>108</v>
      </c>
      <c r="M154" s="124"/>
      <c r="N154" s="124">
        <v>2</v>
      </c>
      <c r="O154" s="124"/>
      <c r="P154" s="124">
        <v>1</v>
      </c>
      <c r="Q154" s="124"/>
    </row>
    <row r="155" spans="2:17" ht="15.75" thickBot="1" x14ac:dyDescent="0.3">
      <c r="B155" s="122">
        <v>2</v>
      </c>
      <c r="C155" s="123"/>
      <c r="D155" s="124">
        <v>4</v>
      </c>
      <c r="E155" s="124"/>
      <c r="F155" s="124"/>
      <c r="G155" s="124"/>
      <c r="H155" s="124"/>
      <c r="I155" s="124"/>
      <c r="J155" s="124"/>
      <c r="K155" s="124"/>
      <c r="L155" s="124">
        <v>107</v>
      </c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>
        <v>5</v>
      </c>
      <c r="E156" s="124"/>
      <c r="F156" s="124">
        <v>1</v>
      </c>
      <c r="G156" s="124"/>
      <c r="H156" s="124"/>
      <c r="I156" s="124"/>
      <c r="J156" s="124"/>
      <c r="K156" s="124"/>
      <c r="L156" s="124">
        <v>128</v>
      </c>
      <c r="M156" s="124"/>
      <c r="N156" s="124"/>
      <c r="O156" s="124"/>
      <c r="P156" s="124">
        <v>2</v>
      </c>
      <c r="Q156" s="124"/>
    </row>
    <row r="157" spans="2:17" ht="15.75" thickBot="1" x14ac:dyDescent="0.3">
      <c r="B157" s="122">
        <v>4</v>
      </c>
      <c r="C157" s="123"/>
      <c r="D157" s="124">
        <v>4</v>
      </c>
      <c r="E157" s="124"/>
      <c r="F157" s="124"/>
      <c r="G157" s="124"/>
      <c r="H157" s="124"/>
      <c r="I157" s="124"/>
      <c r="J157" s="124"/>
      <c r="K157" s="124"/>
      <c r="L157" s="124">
        <v>96</v>
      </c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18</v>
      </c>
      <c r="E160" s="127"/>
      <c r="F160" s="127">
        <f t="shared" ref="F160" si="0">SUM(F154:G159)</f>
        <v>1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1</v>
      </c>
      <c r="K160" s="127"/>
      <c r="L160" s="127">
        <f t="shared" ref="L160" si="3">SUM(L154:M159)</f>
        <v>439</v>
      </c>
      <c r="M160" s="127"/>
      <c r="N160" s="127">
        <f t="shared" ref="N160" si="4">SUM(N154:O159)</f>
        <v>2</v>
      </c>
      <c r="O160" s="127"/>
      <c r="P160" s="127">
        <f t="shared" ref="P160" si="5">SUM(P154:Q159)</f>
        <v>3</v>
      </c>
      <c r="Q160" s="127"/>
    </row>
    <row r="161" spans="2:17" ht="15.75" thickBot="1" x14ac:dyDescent="0.3">
      <c r="B161" s="122">
        <v>5</v>
      </c>
      <c r="C161" s="123"/>
      <c r="D161" s="124">
        <v>4</v>
      </c>
      <c r="E161" s="124"/>
      <c r="F161" s="124"/>
      <c r="G161" s="124"/>
      <c r="H161" s="124"/>
      <c r="I161" s="124"/>
      <c r="J161" s="124"/>
      <c r="K161" s="124"/>
      <c r="L161" s="124">
        <v>91</v>
      </c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>
        <v>4</v>
      </c>
      <c r="E162" s="124"/>
      <c r="F162" s="124"/>
      <c r="G162" s="124"/>
      <c r="H162" s="124"/>
      <c r="I162" s="124"/>
      <c r="J162" s="124"/>
      <c r="K162" s="124"/>
      <c r="L162" s="124">
        <v>82</v>
      </c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>
        <v>4</v>
      </c>
      <c r="E163" s="124"/>
      <c r="F163" s="124"/>
      <c r="G163" s="124"/>
      <c r="H163" s="124"/>
      <c r="I163" s="124"/>
      <c r="J163" s="124"/>
      <c r="K163" s="124"/>
      <c r="L163" s="124">
        <v>108</v>
      </c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>
        <v>4</v>
      </c>
      <c r="E164" s="124"/>
      <c r="F164" s="124"/>
      <c r="G164" s="124"/>
      <c r="H164" s="124"/>
      <c r="I164" s="124"/>
      <c r="J164" s="124"/>
      <c r="K164" s="124"/>
      <c r="L164" s="124">
        <v>82</v>
      </c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>
        <v>3</v>
      </c>
      <c r="E165" s="124"/>
      <c r="F165" s="124"/>
      <c r="G165" s="124"/>
      <c r="H165" s="124"/>
      <c r="I165" s="124"/>
      <c r="J165" s="124"/>
      <c r="K165" s="124"/>
      <c r="L165" s="124">
        <v>68</v>
      </c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19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431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2</v>
      </c>
      <c r="E168" s="124"/>
      <c r="F168" s="124"/>
      <c r="G168" s="124"/>
      <c r="H168" s="124"/>
      <c r="I168" s="124"/>
      <c r="J168" s="124"/>
      <c r="K168" s="124"/>
      <c r="L168" s="124">
        <v>48</v>
      </c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>
        <v>2</v>
      </c>
      <c r="E169" s="124"/>
      <c r="F169" s="124"/>
      <c r="G169" s="124"/>
      <c r="H169" s="124"/>
      <c r="I169" s="124"/>
      <c r="J169" s="124"/>
      <c r="K169" s="124"/>
      <c r="L169" s="124">
        <v>53</v>
      </c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4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101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41</v>
      </c>
      <c r="E171" s="130"/>
      <c r="F171" s="130">
        <f t="shared" ref="F171" si="18">SUM(F160,F167,F170)</f>
        <v>1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1</v>
      </c>
      <c r="K171" s="130"/>
      <c r="L171" s="130">
        <f t="shared" ref="L171" si="21">SUM(L160,L167,L170)</f>
        <v>971</v>
      </c>
      <c r="M171" s="130"/>
      <c r="N171" s="130">
        <f t="shared" ref="N171" si="22">SUM(N160,N167,N170)</f>
        <v>2</v>
      </c>
      <c r="O171" s="130"/>
      <c r="P171" s="130">
        <f t="shared" ref="P171" si="23">SUM(P160,P167,P170)</f>
        <v>3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1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1</v>
      </c>
      <c r="K211" s="66"/>
      <c r="L211" s="148">
        <f>SUM(N211:Q211)</f>
        <v>3</v>
      </c>
      <c r="M211" s="148"/>
      <c r="N211" s="66">
        <v>2</v>
      </c>
      <c r="O211" s="66"/>
      <c r="P211" s="66">
        <v>1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5</v>
      </c>
      <c r="J239" s="165"/>
      <c r="K239" s="149"/>
      <c r="L239" s="66">
        <v>4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548" yWindow="470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548" yWindow="470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UserXP</cp:lastModifiedBy>
  <cp:lastPrinted>2016-09-27T13:04:36Z</cp:lastPrinted>
  <dcterms:created xsi:type="dcterms:W3CDTF">2016-04-14T14:10:28Z</dcterms:created>
  <dcterms:modified xsi:type="dcterms:W3CDTF">2016-09-30T09:09:20Z</dcterms:modified>
</cp:coreProperties>
</file>